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2"/>
  </bookViews>
  <sheets>
    <sheet name="příjmy" sheetId="1" r:id="rId1"/>
    <sheet name="výdaje 1" sheetId="2" r:id="rId2"/>
    <sheet name="výdaje 2" sheetId="3" r:id="rId3"/>
  </sheets>
  <definedNames/>
  <calcPr fullCalcOnLoad="1"/>
</workbook>
</file>

<file path=xl/sharedStrings.xml><?xml version="1.0" encoding="utf-8"?>
<sst xmlns="http://schemas.openxmlformats.org/spreadsheetml/2006/main" count="133" uniqueCount="100">
  <si>
    <t>Pohřebnictví</t>
  </si>
  <si>
    <t>PARAGRAF</t>
  </si>
  <si>
    <t>PODROBNÝ POPIS</t>
  </si>
  <si>
    <t>Odpady</t>
  </si>
  <si>
    <t>ČÁSTKA V KČ</t>
  </si>
  <si>
    <t>Pitná voda</t>
  </si>
  <si>
    <t>POLOŽKA</t>
  </si>
  <si>
    <t xml:space="preserve">               ROZPOČTOVÉ PŘÍJMY</t>
  </si>
  <si>
    <t>Daně</t>
  </si>
  <si>
    <t>daň z př.fyz.osob ze zav.č.</t>
  </si>
  <si>
    <t>daň z př.fyz.os.z sam.výd.č.</t>
  </si>
  <si>
    <t>daň z př.fyz.os.z kapit.výn.</t>
  </si>
  <si>
    <t>daň z př.práv. osob</t>
  </si>
  <si>
    <t>daň z přidané hodnoty</t>
  </si>
  <si>
    <t>daň z nemovitých věcí</t>
  </si>
  <si>
    <t>Poplatky</t>
  </si>
  <si>
    <t>poplatek ze psů</t>
  </si>
  <si>
    <t>poplatek za svoz odpadu</t>
  </si>
  <si>
    <t>správní poplatky</t>
  </si>
  <si>
    <t>loterie</t>
  </si>
  <si>
    <t>nein.přij.tran.ze SR</t>
  </si>
  <si>
    <t>příjem vodné</t>
  </si>
  <si>
    <t>Čistička</t>
  </si>
  <si>
    <t>příjem stočné</t>
  </si>
  <si>
    <t>Pošta</t>
  </si>
  <si>
    <t>příjem na činnost</t>
  </si>
  <si>
    <t>pronájem hrobů</t>
  </si>
  <si>
    <t>příspěvek EKO-KOM</t>
  </si>
  <si>
    <t>Správa</t>
  </si>
  <si>
    <t>příjem ze služeb</t>
  </si>
  <si>
    <t>příjem z pronájmu</t>
  </si>
  <si>
    <t>PŘÍJMY</t>
  </si>
  <si>
    <t>vyvěšeno dne:</t>
  </si>
  <si>
    <t>Obec Sázavka</t>
  </si>
  <si>
    <t>Schváleno v ZO dne  usnesením č.</t>
  </si>
  <si>
    <t>Návrh rozpočtu 2023</t>
  </si>
  <si>
    <t>Návrh rozpočtu 2023 výdaje</t>
  </si>
  <si>
    <t xml:space="preserve">               ROZPOČTOVÉ VÝDAJE</t>
  </si>
  <si>
    <t>Silnice</t>
  </si>
  <si>
    <t>pohonné hmoty</t>
  </si>
  <si>
    <t>nákup ost.sl.</t>
  </si>
  <si>
    <t>opravy</t>
  </si>
  <si>
    <t>osobní výdaje</t>
  </si>
  <si>
    <t>nákup materiálu</t>
  </si>
  <si>
    <t>elektrika</t>
  </si>
  <si>
    <t>služby</t>
  </si>
  <si>
    <t>rozbory vody</t>
  </si>
  <si>
    <t>oprava vodojem izolace</t>
  </si>
  <si>
    <t>vodovod</t>
  </si>
  <si>
    <t>poplatek odběr podzemní vody</t>
  </si>
  <si>
    <t>výměna vodovodních uzávěrů</t>
  </si>
  <si>
    <t xml:space="preserve">vývoz   </t>
  </si>
  <si>
    <t>nákup pozemku</t>
  </si>
  <si>
    <t>mzdy</t>
  </si>
  <si>
    <t>SP + ZP</t>
  </si>
  <si>
    <t>elektřina</t>
  </si>
  <si>
    <t>telefony + internet</t>
  </si>
  <si>
    <t>Škola</t>
  </si>
  <si>
    <t>příspěvek na provoz</t>
  </si>
  <si>
    <t>Knihovna</t>
  </si>
  <si>
    <t>časopisy + knihy</t>
  </si>
  <si>
    <t>cestovné</t>
  </si>
  <si>
    <t>Kultura</t>
  </si>
  <si>
    <t>materiál</t>
  </si>
  <si>
    <t>pohoštění</t>
  </si>
  <si>
    <t>dary</t>
  </si>
  <si>
    <t>jubilea + narozené děti</t>
  </si>
  <si>
    <t>Hřiště</t>
  </si>
  <si>
    <t>spotřeba el. energie</t>
  </si>
  <si>
    <t>osvětlení hřiště</t>
  </si>
  <si>
    <t>dětské hřiště -domeček</t>
  </si>
  <si>
    <t>Veř. Osvětlení</t>
  </si>
  <si>
    <t xml:space="preserve">opravy  </t>
  </si>
  <si>
    <t>Návrh rozpočtu 2023 výdaje 2</t>
  </si>
  <si>
    <t>ČÁSTKA V TIS.</t>
  </si>
  <si>
    <t>vývoz kontejneru</t>
  </si>
  <si>
    <t>Mikroregion</t>
  </si>
  <si>
    <t>příspěvek</t>
  </si>
  <si>
    <t>nebez.odpad</t>
  </si>
  <si>
    <t>komunální odpad</t>
  </si>
  <si>
    <t xml:space="preserve"> velkoobj. odpad+ ostatní</t>
  </si>
  <si>
    <t>Veřejná zeleň</t>
  </si>
  <si>
    <t>služby,opravy</t>
  </si>
  <si>
    <t>Hasiči</t>
  </si>
  <si>
    <t>Zastupitelstvo</t>
  </si>
  <si>
    <t>odměny</t>
  </si>
  <si>
    <t>telefony</t>
  </si>
  <si>
    <t>platy + SP + ZP</t>
  </si>
  <si>
    <t>DHDM + materiál</t>
  </si>
  <si>
    <t>plyn</t>
  </si>
  <si>
    <t>Právní služby</t>
  </si>
  <si>
    <t>pojistka + poplatky vedení účtů</t>
  </si>
  <si>
    <t>Program účetnictví</t>
  </si>
  <si>
    <t>myslivna fasáda,dlažba</t>
  </si>
  <si>
    <t>Opravy rybník Kouťák</t>
  </si>
  <si>
    <t>VÝDAJE CELKEM</t>
  </si>
  <si>
    <t xml:space="preserve">Vyvěšeno dne : </t>
  </si>
  <si>
    <t xml:space="preserve">Schváleno v ZO obce Sázavka dne </t>
  </si>
  <si>
    <t>sejmuto dne:</t>
  </si>
  <si>
    <t xml:space="preserve">usnesením č.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</si>
</sst>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sz val="16"/>
      <name val="Arial Black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0" fillId="0" borderId="13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4" xfId="0" applyBorder="1" applyAlignment="1">
      <alignment/>
    </xf>
    <xf numFmtId="4" fontId="0" fillId="0" borderId="0" xfId="0" applyNumberFormat="1" applyAlignment="1">
      <alignment/>
    </xf>
    <xf numFmtId="4" fontId="0" fillId="0" borderId="13" xfId="0" applyNumberFormat="1" applyFont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4" fontId="6" fillId="0" borderId="13" xfId="0" applyNumberFormat="1" applyFont="1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6" fillId="0" borderId="20" xfId="0" applyFont="1" applyBorder="1" applyAlignment="1">
      <alignment/>
    </xf>
    <xf numFmtId="4" fontId="0" fillId="0" borderId="20" xfId="0" applyNumberFormat="1" applyBorder="1" applyAlignment="1">
      <alignment/>
    </xf>
    <xf numFmtId="0" fontId="6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6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6" fillId="0" borderId="0" xfId="0" applyFon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0" fontId="4" fillId="0" borderId="30" xfId="0" applyFont="1" applyBorder="1" applyAlignment="1">
      <alignment/>
    </xf>
    <xf numFmtId="0" fontId="6" fillId="0" borderId="31" xfId="0" applyFont="1" applyBorder="1" applyAlignment="1">
      <alignment/>
    </xf>
    <xf numFmtId="4" fontId="0" fillId="0" borderId="32" xfId="0" applyNumberFormat="1" applyBorder="1" applyAlignment="1">
      <alignment/>
    </xf>
    <xf numFmtId="0" fontId="6" fillId="0" borderId="17" xfId="0" applyFont="1" applyBorder="1" applyAlignment="1">
      <alignment/>
    </xf>
    <xf numFmtId="4" fontId="0" fillId="0" borderId="17" xfId="0" applyNumberFormat="1" applyBorder="1" applyAlignment="1">
      <alignment/>
    </xf>
    <xf numFmtId="0" fontId="6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Border="1" applyAlignment="1">
      <alignment/>
    </xf>
    <xf numFmtId="4" fontId="0" fillId="0" borderId="35" xfId="0" applyNumberFormat="1" applyBorder="1" applyAlignment="1">
      <alignment/>
    </xf>
    <xf numFmtId="0" fontId="6" fillId="0" borderId="36" xfId="0" applyFont="1" applyBorder="1" applyAlignment="1">
      <alignment/>
    </xf>
    <xf numFmtId="4" fontId="0" fillId="0" borderId="37" xfId="0" applyNumberFormat="1" applyBorder="1" applyAlignment="1">
      <alignment/>
    </xf>
    <xf numFmtId="0" fontId="6" fillId="0" borderId="38" xfId="0" applyFont="1" applyBorder="1" applyAlignment="1">
      <alignment/>
    </xf>
    <xf numFmtId="4" fontId="0" fillId="0" borderId="39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2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0" fillId="0" borderId="41" xfId="0" applyBorder="1" applyAlignment="1">
      <alignment/>
    </xf>
    <xf numFmtId="4" fontId="0" fillId="0" borderId="42" xfId="0" applyNumberFormat="1" applyBorder="1" applyAlignment="1">
      <alignment/>
    </xf>
    <xf numFmtId="0" fontId="5" fillId="0" borderId="38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38" xfId="0" applyBorder="1" applyAlignment="1">
      <alignment/>
    </xf>
    <xf numFmtId="4" fontId="0" fillId="0" borderId="39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4" fontId="0" fillId="0" borderId="44" xfId="0" applyNumberFormat="1" applyBorder="1" applyAlignment="1">
      <alignment/>
    </xf>
    <xf numFmtId="4" fontId="6" fillId="0" borderId="45" xfId="0" applyNumberFormat="1" applyFont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46" xfId="0" applyBorder="1" applyAlignment="1">
      <alignment/>
    </xf>
    <xf numFmtId="4" fontId="27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6.7109375" style="0" customWidth="1"/>
    <col min="2" max="2" width="18.7109375" style="0" customWidth="1"/>
    <col min="3" max="3" width="25.7109375" style="0" customWidth="1"/>
    <col min="4" max="4" width="5.7109375" style="0" customWidth="1"/>
    <col min="5" max="5" width="17.7109375" style="0" customWidth="1"/>
    <col min="11" max="11" width="11.7109375" style="0" bestFit="1" customWidth="1"/>
  </cols>
  <sheetData>
    <row r="1" spans="1:5" ht="30" customHeight="1">
      <c r="A1" s="5"/>
      <c r="B1" s="5" t="s">
        <v>35</v>
      </c>
      <c r="C1" s="11"/>
      <c r="D1" s="53"/>
      <c r="E1" s="4"/>
    </row>
    <row r="2" spans="1:5" ht="4.5" customHeight="1">
      <c r="A2" s="4"/>
      <c r="B2" s="4"/>
      <c r="C2" s="4"/>
      <c r="D2" s="4"/>
      <c r="E2" s="4"/>
    </row>
    <row r="3" spans="1:5" ht="20.25" customHeight="1" thickBot="1">
      <c r="A3" s="56" t="s">
        <v>33</v>
      </c>
      <c r="B3" s="6" t="s">
        <v>7</v>
      </c>
      <c r="C3" s="4"/>
      <c r="D3" s="4"/>
      <c r="E3" s="4"/>
    </row>
    <row r="4" spans="1:5" ht="20.25" customHeight="1">
      <c r="A4" s="37" t="s">
        <v>1</v>
      </c>
      <c r="B4" s="38" t="s">
        <v>6</v>
      </c>
      <c r="C4" s="38" t="s">
        <v>2</v>
      </c>
      <c r="D4" s="36"/>
      <c r="E4" s="39" t="s">
        <v>4</v>
      </c>
    </row>
    <row r="5" spans="1:5" ht="12" customHeight="1">
      <c r="A5" s="1"/>
      <c r="B5" s="1"/>
      <c r="C5" s="1"/>
      <c r="D5" s="1"/>
      <c r="E5" s="1"/>
    </row>
    <row r="6" spans="1:5" ht="18" customHeight="1">
      <c r="A6" s="40" t="s">
        <v>8</v>
      </c>
      <c r="B6" s="1">
        <v>1111</v>
      </c>
      <c r="C6" s="1" t="s">
        <v>9</v>
      </c>
      <c r="D6" s="1"/>
      <c r="E6" s="41">
        <v>970000</v>
      </c>
    </row>
    <row r="7" spans="1:5" ht="18" customHeight="1">
      <c r="A7" s="40"/>
      <c r="B7" s="31">
        <v>1112</v>
      </c>
      <c r="C7" s="31" t="s">
        <v>10</v>
      </c>
      <c r="D7" s="1"/>
      <c r="E7" s="41">
        <v>80000</v>
      </c>
    </row>
    <row r="8" spans="1:5" ht="18" customHeight="1">
      <c r="A8" s="40"/>
      <c r="B8" s="31">
        <v>1113</v>
      </c>
      <c r="C8" s="31" t="s">
        <v>11</v>
      </c>
      <c r="D8" s="1"/>
      <c r="E8" s="41">
        <v>190000</v>
      </c>
    </row>
    <row r="9" spans="1:5" ht="18" customHeight="1">
      <c r="A9" s="40"/>
      <c r="B9" s="31">
        <v>1121</v>
      </c>
      <c r="C9" s="31" t="s">
        <v>12</v>
      </c>
      <c r="D9" s="1"/>
      <c r="E9" s="41">
        <v>1500000</v>
      </c>
    </row>
    <row r="10" spans="1:5" ht="18" customHeight="1">
      <c r="A10" s="40"/>
      <c r="B10" s="31">
        <v>1211</v>
      </c>
      <c r="C10" s="31" t="s">
        <v>13</v>
      </c>
      <c r="D10" s="1"/>
      <c r="E10" s="41">
        <v>3300000</v>
      </c>
    </row>
    <row r="11" spans="1:5" ht="18" customHeight="1" thickBot="1">
      <c r="A11" s="42"/>
      <c r="B11" s="32">
        <v>1511</v>
      </c>
      <c r="C11" s="32" t="s">
        <v>14</v>
      </c>
      <c r="D11" s="26"/>
      <c r="E11" s="43">
        <v>430000</v>
      </c>
    </row>
    <row r="12" spans="1:5" ht="18" customHeight="1" thickTop="1">
      <c r="A12" s="44" t="s">
        <v>15</v>
      </c>
      <c r="B12" s="34"/>
      <c r="C12" s="34" t="s">
        <v>17</v>
      </c>
      <c r="D12" s="29"/>
      <c r="E12" s="45">
        <v>180000</v>
      </c>
    </row>
    <row r="13" spans="1:5" ht="18" customHeight="1">
      <c r="A13" s="40"/>
      <c r="B13" s="31"/>
      <c r="C13" s="31" t="s">
        <v>16</v>
      </c>
      <c r="D13" s="1"/>
      <c r="E13" s="41">
        <v>3500</v>
      </c>
    </row>
    <row r="14" spans="1:5" ht="18" customHeight="1">
      <c r="A14" s="40"/>
      <c r="B14" s="31"/>
      <c r="C14" s="31" t="s">
        <v>18</v>
      </c>
      <c r="D14" s="1"/>
      <c r="E14" s="41">
        <v>5000</v>
      </c>
    </row>
    <row r="15" spans="1:5" ht="18" customHeight="1">
      <c r="A15" s="40"/>
      <c r="B15" s="8"/>
      <c r="C15" s="31" t="s">
        <v>19</v>
      </c>
      <c r="D15" s="1"/>
      <c r="E15" s="41">
        <v>40000</v>
      </c>
    </row>
    <row r="16" spans="1:5" ht="18" customHeight="1" thickBot="1">
      <c r="A16" s="42"/>
      <c r="B16" s="27"/>
      <c r="C16" s="33" t="s">
        <v>20</v>
      </c>
      <c r="D16" s="26"/>
      <c r="E16" s="43">
        <v>80000</v>
      </c>
    </row>
    <row r="17" spans="1:5" ht="18" customHeight="1" thickTop="1">
      <c r="A17" s="44" t="s">
        <v>5</v>
      </c>
      <c r="B17" s="28"/>
      <c r="C17" s="34" t="s">
        <v>21</v>
      </c>
      <c r="D17" s="29"/>
      <c r="E17" s="45">
        <v>205000</v>
      </c>
    </row>
    <row r="18" spans="1:5" ht="18" customHeight="1" thickBot="1">
      <c r="A18" s="42"/>
      <c r="B18" s="25"/>
      <c r="C18" s="32"/>
      <c r="D18" s="26"/>
      <c r="E18" s="43"/>
    </row>
    <row r="19" spans="1:5" ht="18" customHeight="1" thickBot="1" thickTop="1">
      <c r="A19" s="46" t="s">
        <v>22</v>
      </c>
      <c r="B19" s="23"/>
      <c r="C19" s="30" t="s">
        <v>23</v>
      </c>
      <c r="D19" s="24"/>
      <c r="E19" s="47">
        <v>35000</v>
      </c>
    </row>
    <row r="20" spans="1:5" ht="18" customHeight="1" thickBot="1" thickTop="1">
      <c r="A20" s="46" t="s">
        <v>24</v>
      </c>
      <c r="B20" s="23"/>
      <c r="C20" s="30" t="s">
        <v>25</v>
      </c>
      <c r="D20" s="24"/>
      <c r="E20" s="47">
        <v>170000</v>
      </c>
    </row>
    <row r="21" spans="1:5" ht="18" customHeight="1" thickBot="1" thickTop="1">
      <c r="A21" s="46" t="s">
        <v>0</v>
      </c>
      <c r="B21" s="23"/>
      <c r="C21" s="30" t="s">
        <v>26</v>
      </c>
      <c r="D21" s="24"/>
      <c r="E21" s="47">
        <v>2000</v>
      </c>
    </row>
    <row r="22" spans="1:5" ht="18" customHeight="1" thickBot="1" thickTop="1">
      <c r="A22" s="46" t="s">
        <v>3</v>
      </c>
      <c r="B22" s="23"/>
      <c r="C22" s="30" t="s">
        <v>27</v>
      </c>
      <c r="D22" s="24"/>
      <c r="E22" s="47">
        <v>50000</v>
      </c>
    </row>
    <row r="23" spans="1:5" ht="18" customHeight="1" thickTop="1">
      <c r="A23" s="44" t="s">
        <v>28</v>
      </c>
      <c r="B23" s="28"/>
      <c r="C23" s="34" t="s">
        <v>29</v>
      </c>
      <c r="D23" s="29"/>
      <c r="E23" s="45">
        <v>15000</v>
      </c>
    </row>
    <row r="24" spans="1:5" ht="18" customHeight="1" thickBot="1">
      <c r="A24" s="42"/>
      <c r="B24" s="25"/>
      <c r="C24" s="32" t="s">
        <v>30</v>
      </c>
      <c r="D24" s="26"/>
      <c r="E24" s="43">
        <v>51600</v>
      </c>
    </row>
    <row r="25" spans="1:11" ht="18" customHeight="1" thickTop="1">
      <c r="A25" s="19"/>
      <c r="B25" s="20"/>
      <c r="C25" s="21"/>
      <c r="D25" s="21"/>
      <c r="E25" s="22"/>
      <c r="K25" s="15"/>
    </row>
    <row r="26" spans="1:5" ht="18" customHeight="1">
      <c r="A26" s="9"/>
      <c r="B26" s="31"/>
      <c r="C26" s="1"/>
      <c r="D26" s="1"/>
      <c r="E26" s="7"/>
    </row>
    <row r="27" spans="1:5" ht="18" customHeight="1">
      <c r="A27" s="10"/>
      <c r="B27" s="8"/>
      <c r="C27" s="1"/>
      <c r="D27" s="1"/>
      <c r="E27" s="7"/>
    </row>
    <row r="28" spans="1:5" ht="18" customHeight="1">
      <c r="A28" s="10"/>
      <c r="B28" s="8"/>
      <c r="C28" s="1"/>
      <c r="D28" s="1"/>
      <c r="E28" s="7"/>
    </row>
    <row r="29" spans="1:5" ht="18" customHeight="1">
      <c r="A29" s="9"/>
      <c r="B29" s="8"/>
      <c r="C29" s="1"/>
      <c r="D29" s="1"/>
      <c r="E29" s="7"/>
    </row>
    <row r="30" spans="1:5" ht="18" customHeight="1">
      <c r="A30" s="9"/>
      <c r="B30" s="8"/>
      <c r="C30" s="12"/>
      <c r="D30" s="1"/>
      <c r="E30" s="7"/>
    </row>
    <row r="31" spans="1:5" ht="18" customHeight="1">
      <c r="A31" s="9"/>
      <c r="B31" s="8"/>
      <c r="C31" s="1"/>
      <c r="D31" s="1"/>
      <c r="E31" s="7"/>
    </row>
    <row r="32" spans="1:5" ht="18" customHeight="1">
      <c r="A32" s="48"/>
      <c r="B32" s="49"/>
      <c r="C32" s="50"/>
      <c r="D32" s="50"/>
      <c r="E32" s="51"/>
    </row>
    <row r="33" spans="1:5" ht="18" customHeight="1">
      <c r="A33" s="40"/>
      <c r="B33" s="8"/>
      <c r="C33" s="1"/>
      <c r="D33" s="1"/>
      <c r="E33" s="41"/>
    </row>
    <row r="34" spans="1:5" ht="18" customHeight="1">
      <c r="A34" s="19"/>
      <c r="B34" s="20"/>
      <c r="C34" s="21"/>
      <c r="D34" s="21"/>
      <c r="E34" s="22"/>
    </row>
    <row r="35" spans="1:5" ht="18" customHeight="1">
      <c r="A35" s="14"/>
      <c r="B35" s="8"/>
      <c r="C35" s="12"/>
      <c r="D35" s="1"/>
      <c r="E35" s="16"/>
    </row>
    <row r="36" spans="1:5" ht="18" customHeight="1">
      <c r="A36" s="14"/>
      <c r="B36" s="13"/>
      <c r="C36" s="1"/>
      <c r="D36" s="1"/>
      <c r="E36" s="17"/>
    </row>
    <row r="37" spans="1:5" ht="18" customHeight="1">
      <c r="A37" s="31" t="s">
        <v>34</v>
      </c>
      <c r="B37" s="13"/>
      <c r="C37" s="1"/>
      <c r="D37" s="1"/>
      <c r="E37" s="52"/>
    </row>
    <row r="38" spans="1:5" ht="18" customHeight="1">
      <c r="A38" s="1"/>
      <c r="B38" s="1"/>
      <c r="C38" s="1"/>
      <c r="D38" s="1"/>
      <c r="E38" s="1"/>
    </row>
    <row r="39" spans="1:5" ht="18" customHeight="1">
      <c r="A39" s="9" t="s">
        <v>31</v>
      </c>
      <c r="B39" s="1"/>
      <c r="C39" s="1"/>
      <c r="D39" s="1"/>
      <c r="E39" s="35">
        <f>SUM(E6:E38)</f>
        <v>7307100</v>
      </c>
    </row>
    <row r="40" spans="1:5" ht="18" customHeight="1" thickBot="1">
      <c r="A40" s="2" t="s">
        <v>32</v>
      </c>
      <c r="B40" s="54">
        <v>44530</v>
      </c>
      <c r="C40" s="55"/>
      <c r="D40" s="3"/>
      <c r="E40" s="18"/>
    </row>
    <row r="41" ht="18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E1" sqref="E1"/>
    </sheetView>
  </sheetViews>
  <sheetFormatPr defaultColWidth="9.140625" defaultRowHeight="12.75"/>
  <cols>
    <col min="2" max="2" width="15.421875" style="0" customWidth="1"/>
    <col min="3" max="3" width="17.140625" style="0" customWidth="1"/>
    <col min="5" max="5" width="16.8515625" style="0" customWidth="1"/>
  </cols>
  <sheetData>
    <row r="1" spans="1:4" ht="25.5">
      <c r="A1" s="57"/>
      <c r="B1" s="57" t="s">
        <v>36</v>
      </c>
      <c r="C1" s="58"/>
      <c r="D1" s="59"/>
    </row>
    <row r="3" spans="1:2" ht="18.75" thickBot="1">
      <c r="A3" s="59" t="s">
        <v>33</v>
      </c>
      <c r="B3" s="60" t="s">
        <v>37</v>
      </c>
    </row>
    <row r="4" spans="1:5" ht="15.75" thickBot="1">
      <c r="A4" s="61" t="s">
        <v>1</v>
      </c>
      <c r="B4" s="62" t="s">
        <v>6</v>
      </c>
      <c r="C4" s="62" t="s">
        <v>2</v>
      </c>
      <c r="D4" s="63"/>
      <c r="E4" s="64" t="s">
        <v>4</v>
      </c>
    </row>
    <row r="6" spans="1:5" ht="15.75">
      <c r="A6" s="40" t="s">
        <v>38</v>
      </c>
      <c r="B6" s="1"/>
      <c r="C6" s="1" t="s">
        <v>39</v>
      </c>
      <c r="D6" s="1"/>
      <c r="E6" s="41">
        <v>2000</v>
      </c>
    </row>
    <row r="7" spans="1:5" ht="15.75">
      <c r="A7" s="40"/>
      <c r="B7" s="8"/>
      <c r="C7" s="1" t="s">
        <v>40</v>
      </c>
      <c r="D7" s="1"/>
      <c r="E7" s="41">
        <v>20000</v>
      </c>
    </row>
    <row r="8" spans="1:5" ht="16.5" thickBot="1">
      <c r="A8" s="42"/>
      <c r="B8" s="25"/>
      <c r="C8" s="26" t="s">
        <v>41</v>
      </c>
      <c r="D8" s="26"/>
      <c r="E8" s="43">
        <v>300000</v>
      </c>
    </row>
    <row r="9" spans="1:5" ht="17.25" thickBot="1" thickTop="1">
      <c r="A9" s="65"/>
      <c r="B9" s="23"/>
      <c r="C9" s="24"/>
      <c r="D9" s="24"/>
      <c r="E9" s="66"/>
    </row>
    <row r="10" spans="1:5" ht="16.5" thickTop="1">
      <c r="A10" s="67" t="s">
        <v>5</v>
      </c>
      <c r="B10" s="20"/>
      <c r="C10" s="21" t="s">
        <v>42</v>
      </c>
      <c r="D10" s="21"/>
      <c r="E10" s="68">
        <v>2000</v>
      </c>
    </row>
    <row r="11" spans="1:5" ht="15.75">
      <c r="A11" s="40"/>
      <c r="B11" s="8"/>
      <c r="C11" s="31" t="s">
        <v>43</v>
      </c>
      <c r="D11" s="1"/>
      <c r="E11" s="41">
        <v>10000</v>
      </c>
    </row>
    <row r="12" spans="1:5" ht="15.75">
      <c r="A12" s="40"/>
      <c r="B12" s="8"/>
      <c r="C12" s="31" t="s">
        <v>44</v>
      </c>
      <c r="D12" s="1"/>
      <c r="E12" s="41">
        <v>70000</v>
      </c>
    </row>
    <row r="13" spans="1:5" ht="15.75">
      <c r="A13" s="40"/>
      <c r="B13" s="8"/>
      <c r="C13" s="31" t="s">
        <v>39</v>
      </c>
      <c r="D13" s="1"/>
      <c r="E13" s="41">
        <v>10000</v>
      </c>
    </row>
    <row r="14" spans="1:5" ht="15.75">
      <c r="A14" s="40"/>
      <c r="B14" s="8" t="s">
        <v>45</v>
      </c>
      <c r="C14" s="31" t="s">
        <v>46</v>
      </c>
      <c r="D14" s="1"/>
      <c r="E14" s="41">
        <v>70000</v>
      </c>
    </row>
    <row r="15" spans="1:5" ht="15.75">
      <c r="A15" s="40"/>
      <c r="B15" s="8"/>
      <c r="C15" s="1" t="s">
        <v>47</v>
      </c>
      <c r="D15" s="1"/>
      <c r="E15" s="41">
        <v>100000</v>
      </c>
    </row>
    <row r="16" spans="1:5" ht="15.75">
      <c r="A16" s="40"/>
      <c r="B16" s="8" t="s">
        <v>48</v>
      </c>
      <c r="C16" s="31" t="s">
        <v>49</v>
      </c>
      <c r="D16" s="1"/>
      <c r="E16" s="41">
        <v>30000</v>
      </c>
    </row>
    <row r="17" spans="1:5" ht="16.5" thickBot="1">
      <c r="A17" s="69"/>
      <c r="B17" s="70"/>
      <c r="C17" s="71" t="s">
        <v>50</v>
      </c>
      <c r="D17" s="71"/>
      <c r="E17" s="72">
        <v>450000</v>
      </c>
    </row>
    <row r="18" spans="1:5" ht="16.5" thickTop="1">
      <c r="A18" s="73" t="s">
        <v>22</v>
      </c>
      <c r="B18" s="28"/>
      <c r="C18" s="29" t="s">
        <v>51</v>
      </c>
      <c r="D18" s="29"/>
      <c r="E18" s="74">
        <v>25000</v>
      </c>
    </row>
    <row r="19" spans="1:5" ht="15.75">
      <c r="A19" s="40"/>
      <c r="B19" s="8"/>
      <c r="C19" s="1"/>
      <c r="D19" s="1"/>
      <c r="E19" s="41"/>
    </row>
    <row r="20" spans="1:5" ht="16.5" thickBot="1">
      <c r="A20" s="69"/>
      <c r="B20" s="70"/>
      <c r="C20" s="71" t="s">
        <v>52</v>
      </c>
      <c r="D20" s="71"/>
      <c r="E20" s="72">
        <v>100000</v>
      </c>
    </row>
    <row r="21" spans="1:5" ht="16.5" thickTop="1">
      <c r="A21" s="73" t="s">
        <v>24</v>
      </c>
      <c r="B21" s="28" t="s">
        <v>53</v>
      </c>
      <c r="C21" s="29"/>
      <c r="D21" s="29"/>
      <c r="E21" s="74">
        <v>160000</v>
      </c>
    </row>
    <row r="22" spans="1:5" ht="15.75">
      <c r="A22" s="9"/>
      <c r="B22" s="8" t="s">
        <v>54</v>
      </c>
      <c r="C22" s="1"/>
      <c r="D22" s="1"/>
      <c r="E22" s="7">
        <v>40000</v>
      </c>
    </row>
    <row r="23" spans="1:5" ht="15.75">
      <c r="A23" s="40"/>
      <c r="B23" s="8" t="s">
        <v>55</v>
      </c>
      <c r="C23" s="31"/>
      <c r="D23" s="1"/>
      <c r="E23" s="41">
        <v>25000</v>
      </c>
    </row>
    <row r="24" spans="1:5" ht="16.5" thickBot="1">
      <c r="A24" s="69"/>
      <c r="B24" s="70" t="s">
        <v>56</v>
      </c>
      <c r="C24" s="71"/>
      <c r="D24" s="71"/>
      <c r="E24" s="72">
        <v>15000</v>
      </c>
    </row>
    <row r="25" spans="1:5" ht="17.25" thickBot="1" thickTop="1">
      <c r="A25" s="65" t="s">
        <v>57</v>
      </c>
      <c r="B25" s="23"/>
      <c r="C25" s="24" t="s">
        <v>58</v>
      </c>
      <c r="D25" s="24"/>
      <c r="E25" s="66">
        <v>550000</v>
      </c>
    </row>
    <row r="26" spans="1:5" ht="16.5" thickTop="1">
      <c r="A26" s="73" t="s">
        <v>59</v>
      </c>
      <c r="B26" s="28"/>
      <c r="C26" s="29" t="s">
        <v>53</v>
      </c>
      <c r="D26" s="29"/>
      <c r="E26" s="74">
        <v>32400</v>
      </c>
    </row>
    <row r="27" spans="1:5" ht="12.75">
      <c r="A27" s="10"/>
      <c r="B27" s="8"/>
      <c r="C27" s="1" t="s">
        <v>60</v>
      </c>
      <c r="D27" s="1"/>
      <c r="E27" s="7">
        <v>10000</v>
      </c>
    </row>
    <row r="28" spans="1:5" ht="12.75">
      <c r="A28" s="10"/>
      <c r="B28" s="8"/>
      <c r="C28" s="1"/>
      <c r="D28" s="1"/>
      <c r="E28" s="7"/>
    </row>
    <row r="29" spans="1:5" ht="16.5" thickBot="1">
      <c r="A29" s="75"/>
      <c r="B29" s="25"/>
      <c r="C29" s="26" t="s">
        <v>61</v>
      </c>
      <c r="D29" s="26"/>
      <c r="E29" s="76">
        <v>2000</v>
      </c>
    </row>
    <row r="30" spans="1:5" ht="16.5" thickTop="1">
      <c r="A30" s="19" t="s">
        <v>62</v>
      </c>
      <c r="B30" s="20"/>
      <c r="C30" s="77" t="s">
        <v>53</v>
      </c>
      <c r="D30" s="21"/>
      <c r="E30" s="22">
        <v>45000</v>
      </c>
    </row>
    <row r="31" spans="1:5" ht="15.75">
      <c r="A31" s="9"/>
      <c r="B31" s="8"/>
      <c r="C31" s="1" t="s">
        <v>63</v>
      </c>
      <c r="D31" s="1"/>
      <c r="E31" s="7">
        <v>1000</v>
      </c>
    </row>
    <row r="32" spans="1:5" ht="15.75">
      <c r="A32" s="40"/>
      <c r="B32" s="8"/>
      <c r="C32" s="1" t="s">
        <v>64</v>
      </c>
      <c r="D32" s="1"/>
      <c r="E32" s="41">
        <v>15000</v>
      </c>
    </row>
    <row r="33" spans="1:5" ht="16.5" thickBot="1">
      <c r="A33" s="69"/>
      <c r="B33" s="70" t="s">
        <v>65</v>
      </c>
      <c r="C33" s="71" t="s">
        <v>66</v>
      </c>
      <c r="D33" s="71"/>
      <c r="E33" s="72">
        <v>20000</v>
      </c>
    </row>
    <row r="34" spans="1:5" ht="16.5" thickTop="1">
      <c r="A34" s="73" t="s">
        <v>67</v>
      </c>
      <c r="B34" s="28"/>
      <c r="C34" s="29" t="s">
        <v>68</v>
      </c>
      <c r="D34" s="29"/>
      <c r="E34" s="74">
        <v>5000</v>
      </c>
    </row>
    <row r="35" spans="1:5" ht="12.75">
      <c r="A35" s="78"/>
      <c r="B35" s="49"/>
      <c r="C35" s="79" t="s">
        <v>69</v>
      </c>
      <c r="D35" s="50"/>
      <c r="E35" s="80">
        <v>80000</v>
      </c>
    </row>
    <row r="36" spans="1:5" ht="13.5" thickBot="1">
      <c r="A36" s="26"/>
      <c r="B36" s="26"/>
      <c r="C36" s="32" t="s">
        <v>70</v>
      </c>
      <c r="D36" s="26"/>
      <c r="E36" s="81">
        <v>100000</v>
      </c>
    </row>
    <row r="37" spans="1:5" ht="16.5" thickTop="1">
      <c r="A37" s="19" t="s">
        <v>71</v>
      </c>
      <c r="B37" s="20"/>
      <c r="C37" s="77" t="s">
        <v>68</v>
      </c>
      <c r="D37" s="21"/>
      <c r="E37" s="22">
        <v>140000</v>
      </c>
    </row>
    <row r="38" spans="1:5" ht="12.75">
      <c r="A38" s="1"/>
      <c r="B38" s="8"/>
      <c r="C38" s="31" t="s">
        <v>72</v>
      </c>
      <c r="D38" s="1"/>
      <c r="E38" s="41">
        <v>150000</v>
      </c>
    </row>
    <row r="39" spans="1:5" ht="13.5" thickBot="1">
      <c r="A39" s="26"/>
      <c r="B39" s="26"/>
      <c r="C39" s="32"/>
      <c r="D39" s="26"/>
      <c r="E39" s="43"/>
    </row>
    <row r="40" spans="1:5" ht="16.5" thickTop="1">
      <c r="A40" s="19"/>
      <c r="B40" s="21"/>
      <c r="C40" s="21"/>
      <c r="D40" s="21"/>
      <c r="E40" s="82">
        <f>SUM(E6:E39)</f>
        <v>2579400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I37" sqref="I37"/>
    </sheetView>
  </sheetViews>
  <sheetFormatPr defaultColWidth="9.140625" defaultRowHeight="12.75"/>
  <cols>
    <col min="1" max="1" width="10.7109375" style="0" customWidth="1"/>
    <col min="2" max="2" width="16.57421875" style="0" customWidth="1"/>
    <col min="3" max="3" width="15.421875" style="0" customWidth="1"/>
    <col min="4" max="4" width="7.140625" style="0" customWidth="1"/>
    <col min="5" max="5" width="16.57421875" style="0" customWidth="1"/>
  </cols>
  <sheetData>
    <row r="1" spans="1:5" ht="24.75">
      <c r="A1" s="57"/>
      <c r="B1" s="57" t="s">
        <v>73</v>
      </c>
      <c r="C1" s="83"/>
      <c r="D1" s="59"/>
      <c r="E1" s="84"/>
    </row>
    <row r="3" spans="1:2" ht="18.75" thickBot="1">
      <c r="A3" s="85" t="s">
        <v>33</v>
      </c>
      <c r="B3" s="60" t="s">
        <v>37</v>
      </c>
    </row>
    <row r="4" spans="1:5" ht="15.75" thickBot="1">
      <c r="A4" s="61" t="s">
        <v>1</v>
      </c>
      <c r="B4" s="62" t="s">
        <v>6</v>
      </c>
      <c r="C4" s="62" t="s">
        <v>2</v>
      </c>
      <c r="D4" s="63"/>
      <c r="E4" s="64" t="s">
        <v>74</v>
      </c>
    </row>
    <row r="5" ht="13.5" thickBot="1"/>
    <row r="6" spans="1:5" ht="15.75">
      <c r="A6" s="86" t="s">
        <v>0</v>
      </c>
      <c r="B6" s="87"/>
      <c r="C6" s="88" t="s">
        <v>53</v>
      </c>
      <c r="D6" s="88"/>
      <c r="E6" s="89">
        <v>10000</v>
      </c>
    </row>
    <row r="7" spans="1:5" ht="15.75">
      <c r="A7" s="9"/>
      <c r="B7" s="8"/>
      <c r="C7" s="1" t="s">
        <v>39</v>
      </c>
      <c r="D7" s="1"/>
      <c r="E7" s="7">
        <v>5000</v>
      </c>
    </row>
    <row r="8" spans="1:5" ht="15.75">
      <c r="A8" s="9"/>
      <c r="B8" s="8" t="s">
        <v>45</v>
      </c>
      <c r="C8" s="1" t="s">
        <v>75</v>
      </c>
      <c r="D8" s="1"/>
      <c r="E8" s="7">
        <v>15000</v>
      </c>
    </row>
    <row r="9" spans="1:5" ht="16.5" thickBot="1">
      <c r="A9" s="75"/>
      <c r="B9" s="25" t="s">
        <v>41</v>
      </c>
      <c r="C9" s="26"/>
      <c r="D9" s="26"/>
      <c r="E9" s="76">
        <v>10000</v>
      </c>
    </row>
    <row r="10" spans="1:5" ht="17.25" thickBot="1" thickTop="1">
      <c r="A10" s="65" t="s">
        <v>76</v>
      </c>
      <c r="B10" s="23"/>
      <c r="C10" s="24" t="s">
        <v>77</v>
      </c>
      <c r="D10" s="24"/>
      <c r="E10" s="66">
        <v>1605</v>
      </c>
    </row>
    <row r="11" spans="1:5" ht="16.5" thickTop="1">
      <c r="A11" s="19" t="s">
        <v>3</v>
      </c>
      <c r="B11" s="20" t="s">
        <v>78</v>
      </c>
      <c r="C11" s="21"/>
      <c r="D11" s="21"/>
      <c r="E11" s="22">
        <v>10000</v>
      </c>
    </row>
    <row r="12" spans="1:5" ht="15.75">
      <c r="A12" s="9"/>
      <c r="B12" s="8" t="s">
        <v>79</v>
      </c>
      <c r="C12" s="1"/>
      <c r="D12" s="1"/>
      <c r="E12" s="7">
        <v>260000</v>
      </c>
    </row>
    <row r="13" spans="1:5" ht="16.5" thickBot="1">
      <c r="A13" s="69"/>
      <c r="B13" s="70" t="s">
        <v>80</v>
      </c>
      <c r="C13" s="71"/>
      <c r="D13" s="71"/>
      <c r="E13" s="72">
        <v>110000</v>
      </c>
    </row>
    <row r="14" spans="1:5" ht="16.5" thickTop="1">
      <c r="A14" s="19" t="s">
        <v>81</v>
      </c>
      <c r="B14" s="20"/>
      <c r="C14" s="21" t="s">
        <v>53</v>
      </c>
      <c r="D14" s="21"/>
      <c r="E14" s="22">
        <v>10000</v>
      </c>
    </row>
    <row r="15" spans="1:5" ht="15.75">
      <c r="A15" s="9"/>
      <c r="B15" s="8"/>
      <c r="C15" s="1" t="s">
        <v>63</v>
      </c>
      <c r="D15" s="1"/>
      <c r="E15" s="7">
        <v>20000</v>
      </c>
    </row>
    <row r="16" spans="1:5" ht="15.75">
      <c r="A16" s="9"/>
      <c r="B16" s="8"/>
      <c r="C16" s="1" t="s">
        <v>39</v>
      </c>
      <c r="D16" s="1"/>
      <c r="E16" s="7">
        <v>20000</v>
      </c>
    </row>
    <row r="17" spans="1:5" ht="13.5" thickBot="1">
      <c r="A17" s="90"/>
      <c r="B17" s="25"/>
      <c r="C17" s="26" t="s">
        <v>82</v>
      </c>
      <c r="D17" s="26"/>
      <c r="E17" s="76">
        <v>50000</v>
      </c>
    </row>
    <row r="18" spans="1:5" ht="16.5" thickTop="1">
      <c r="A18" s="73" t="s">
        <v>83</v>
      </c>
      <c r="B18" s="28"/>
      <c r="C18" s="29" t="s">
        <v>63</v>
      </c>
      <c r="D18" s="29"/>
      <c r="E18" s="74">
        <v>30000</v>
      </c>
    </row>
    <row r="19" spans="1:5" ht="15.75">
      <c r="A19" s="9"/>
      <c r="B19" s="8"/>
      <c r="C19" s="1" t="s">
        <v>39</v>
      </c>
      <c r="D19" s="1"/>
      <c r="E19" s="7">
        <v>5000</v>
      </c>
    </row>
    <row r="20" spans="1:5" ht="15.75">
      <c r="A20" s="9"/>
      <c r="B20" s="8"/>
      <c r="C20" s="1" t="s">
        <v>45</v>
      </c>
      <c r="D20" s="1"/>
      <c r="E20" s="7">
        <v>15000</v>
      </c>
    </row>
    <row r="21" spans="1:5" ht="15.75">
      <c r="A21" s="19"/>
      <c r="B21" s="20"/>
      <c r="C21" s="21"/>
      <c r="D21" s="21"/>
      <c r="E21" s="22"/>
    </row>
    <row r="22" spans="1:5" ht="16.5" thickBot="1">
      <c r="A22" s="75"/>
      <c r="B22" s="25"/>
      <c r="C22" s="26"/>
      <c r="D22" s="26"/>
      <c r="E22" s="76"/>
    </row>
    <row r="23" spans="1:5" ht="16.5" thickTop="1">
      <c r="A23" s="19" t="s">
        <v>84</v>
      </c>
      <c r="B23" s="20"/>
      <c r="C23" s="21" t="s">
        <v>85</v>
      </c>
      <c r="D23" s="21"/>
      <c r="E23" s="22">
        <v>700000</v>
      </c>
    </row>
    <row r="24" spans="1:5" ht="15.75">
      <c r="A24" s="9"/>
      <c r="B24" s="8"/>
      <c r="C24" s="1" t="s">
        <v>86</v>
      </c>
      <c r="D24" s="1"/>
      <c r="E24" s="7">
        <v>5000</v>
      </c>
    </row>
    <row r="25" spans="1:5" ht="16.5" thickBot="1">
      <c r="A25" s="75"/>
      <c r="B25" s="25"/>
      <c r="C25" s="26" t="s">
        <v>61</v>
      </c>
      <c r="D25" s="26"/>
      <c r="E25" s="76">
        <v>10000</v>
      </c>
    </row>
    <row r="26" spans="1:5" ht="16.5" thickTop="1">
      <c r="A26" s="19" t="s">
        <v>28</v>
      </c>
      <c r="B26" s="20"/>
      <c r="C26" s="21" t="s">
        <v>87</v>
      </c>
      <c r="D26" s="21"/>
      <c r="E26" s="22">
        <v>695000</v>
      </c>
    </row>
    <row r="27" spans="1:5" ht="12.75">
      <c r="A27" s="10"/>
      <c r="B27" s="8"/>
      <c r="C27" s="1" t="s">
        <v>88</v>
      </c>
      <c r="D27" s="1"/>
      <c r="E27" s="7">
        <v>200000</v>
      </c>
    </row>
    <row r="28" spans="1:5" ht="12.75">
      <c r="A28" s="10"/>
      <c r="B28" s="8"/>
      <c r="C28" s="1" t="s">
        <v>89</v>
      </c>
      <c r="D28" s="1"/>
      <c r="E28" s="7">
        <v>420000</v>
      </c>
    </row>
    <row r="29" spans="1:5" ht="12.75">
      <c r="A29" s="10"/>
      <c r="B29" s="8"/>
      <c r="C29" s="1" t="s">
        <v>55</v>
      </c>
      <c r="D29" s="1"/>
      <c r="E29" s="7">
        <v>200000</v>
      </c>
    </row>
    <row r="30" spans="1:5" ht="15.75">
      <c r="A30" s="9"/>
      <c r="B30" s="8"/>
      <c r="C30" s="1" t="s">
        <v>90</v>
      </c>
      <c r="D30" s="1"/>
      <c r="E30" s="7">
        <v>10000</v>
      </c>
    </row>
    <row r="31" spans="1:5" ht="15.75">
      <c r="A31" s="9"/>
      <c r="B31" s="8"/>
      <c r="C31" s="1" t="s">
        <v>91</v>
      </c>
      <c r="D31" s="1"/>
      <c r="E31" s="7">
        <v>30000</v>
      </c>
    </row>
    <row r="32" spans="1:5" ht="15.75">
      <c r="A32" s="9"/>
      <c r="B32" s="8"/>
      <c r="C32" s="1" t="s">
        <v>92</v>
      </c>
      <c r="D32" s="1"/>
      <c r="E32" s="7">
        <v>50000</v>
      </c>
    </row>
    <row r="33" spans="1:5" ht="12.75">
      <c r="A33" s="14"/>
      <c r="B33" s="8"/>
      <c r="C33" s="1" t="s">
        <v>93</v>
      </c>
      <c r="D33" s="1"/>
      <c r="E33" s="16">
        <v>400000</v>
      </c>
    </row>
    <row r="34" spans="1:5" ht="15.75">
      <c r="A34" s="9"/>
      <c r="B34" s="91"/>
      <c r="C34" s="1" t="s">
        <v>94</v>
      </c>
      <c r="D34" s="1"/>
      <c r="E34" s="7">
        <v>350000</v>
      </c>
    </row>
    <row r="35" spans="1:5" ht="18">
      <c r="A35" s="92"/>
      <c r="B35" s="8"/>
      <c r="C35" s="1" t="s">
        <v>45</v>
      </c>
      <c r="D35" s="1"/>
      <c r="E35" s="16">
        <v>1086095</v>
      </c>
    </row>
    <row r="36" spans="1:5" ht="12.75">
      <c r="A36" s="14"/>
      <c r="B36" s="8"/>
      <c r="C36" s="1"/>
      <c r="D36" s="1"/>
      <c r="E36" s="16"/>
    </row>
    <row r="37" spans="1:5" ht="13.5" thickBot="1">
      <c r="A37" s="93"/>
      <c r="B37" s="25"/>
      <c r="C37" s="26"/>
      <c r="D37" s="26"/>
      <c r="E37" s="94">
        <f>SUM(E6:E36)</f>
        <v>4727700</v>
      </c>
    </row>
    <row r="38" spans="1:5" ht="17.25" thickBot="1" thickTop="1">
      <c r="A38" s="95" t="s">
        <v>95</v>
      </c>
      <c r="B38" s="96"/>
      <c r="C38" s="96"/>
      <c r="D38" s="97"/>
      <c r="E38" s="98">
        <v>7307100</v>
      </c>
    </row>
    <row r="39" spans="1:5" ht="18">
      <c r="A39" s="99" t="s">
        <v>96</v>
      </c>
      <c r="B39" s="100"/>
      <c r="C39" s="101" t="s">
        <v>97</v>
      </c>
      <c r="E39" s="102"/>
    </row>
    <row r="40" spans="1:5" ht="15">
      <c r="A40" s="99" t="s">
        <v>98</v>
      </c>
      <c r="B40" s="100"/>
      <c r="C40" s="101" t="s">
        <v>99</v>
      </c>
      <c r="E40" s="100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Sázavka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Sázavka</dc:creator>
  <cp:keywords/>
  <dc:description/>
  <cp:lastModifiedBy>CF</cp:lastModifiedBy>
  <cp:lastPrinted>2021-11-10T14:48:29Z</cp:lastPrinted>
  <dcterms:created xsi:type="dcterms:W3CDTF">2006-11-29T14:00:27Z</dcterms:created>
  <dcterms:modified xsi:type="dcterms:W3CDTF">2022-11-28T17:26:39Z</dcterms:modified>
  <cp:category/>
  <cp:version/>
  <cp:contentType/>
  <cp:contentStatus/>
</cp:coreProperties>
</file>